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3er Trimestre\"/>
    </mc:Choice>
  </mc:AlternateContent>
  <xr:revisionPtr revIDLastSave="0" documentId="13_ncr:1_{0A8A3CA1-2069-4B30-83C1-1CD51759D48A}" xr6:coauthVersionLast="47" xr6:coauthVersionMax="47" xr10:uidLastSave="{00000000-0000-0000-0000-000000000000}"/>
  <workbookProtection workbookAlgorithmName="SHA-512" workbookHashValue="rT6ilWXntCLzfRJcR+PDM9X1MD2J23p6zSLRIYmeQA34RNlYbVILhgjphjCMEcs+2H/EvtBPCRkpGtZqTTAI0g==" workbookSaltValue="bv2ezOIrv0FQr/RnNQ2ZSg==" workbookSpinCount="100000" lockStructure="1"/>
  <bookViews>
    <workbookView xWindow="-118" yWindow="-118" windowWidth="25370" windowHeight="13759" xr2:uid="{00000000-000D-0000-FFFF-FFFF00000000}"/>
  </bookViews>
  <sheets>
    <sheet name="ESF1" sheetId="1" r:id="rId1"/>
  </sheets>
  <definedNames>
    <definedName name="ANEXO">#REF!</definedName>
    <definedName name="_xlnm.Print_Area" localSheetId="0">'ESF1'!$B$1:$I$61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29" i="1" s="1"/>
  <c r="G17" i="1"/>
  <c r="G27" i="1"/>
  <c r="H38" i="1"/>
  <c r="H49" i="1" s="1"/>
  <c r="G38" i="1"/>
  <c r="H33" i="1"/>
  <c r="G33" i="1"/>
  <c r="H45" i="1"/>
  <c r="G45" i="1"/>
  <c r="D30" i="1"/>
  <c r="D32" i="1" s="1"/>
  <c r="C30" i="1"/>
  <c r="H27" i="1"/>
  <c r="D16" i="1"/>
  <c r="C16" i="1"/>
  <c r="G29" i="1" l="1"/>
  <c r="C32" i="1"/>
  <c r="G49" i="1"/>
  <c r="H51" i="1"/>
  <c r="G51" i="1" l="1"/>
</calcChain>
</file>

<file path=xl/sharedStrings.xml><?xml version="1.0" encoding="utf-8"?>
<sst xmlns="http://schemas.openxmlformats.org/spreadsheetml/2006/main" count="68" uniqueCount="66">
  <si>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</si>
  <si>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</si>
  <si>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</si>
  <si>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</si>
  <si>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</si>
  <si>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</si>
  <si>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</si>
  <si>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</si>
  <si>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</si>
  <si>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</si>
  <si>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</si>
  <si>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</si>
  <si>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</si>
  <si>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</si>
  <si>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</si>
  <si>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</si>
  <si>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</si>
  <si>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</si>
  <si>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</si>
  <si>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</si>
  <si>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</si>
  <si>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</si>
  <si>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</si>
  <si>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</si>
  <si>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</si>
  <si>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</si>
  <si>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</si>
  <si>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</si>
  <si>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</si>
  <si>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</si>
  <si>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</si>
  <si>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</si>
  <si>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</si>
  <si>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</si>
  <si>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</si>
  <si>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</si>
  <si>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</si>
  <si>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</si>
  <si>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</si>
  <si>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</si>
  <si>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</si>
  <si>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</si>
  <si>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</si>
  <si>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</si>
  <si>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</si>
  <si>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</si>
  <si>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</si>
  <si>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</si>
  <si>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</si>
  <si>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</si>
  <si>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</si>
  <si>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</si>
  <si>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</si>
  <si>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</si>
  <si>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</si>
  <si>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</si>
  <si>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</si>
  <si>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</si>
  <si>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</si>
  <si>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</si>
  <si>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</si>
  <si>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 Desahorro)</t>
  </si>
  <si>
    <t>Sistema para el Desarrollo Integral de la Familia del Municipio de Chihuahua</t>
  </si>
  <si>
    <t>Al 30 de Septiembre de 2026 y al 31 de diciembre de 2025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</si>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</sst>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91440</xdr:colOff>
      <xdr:row>55</xdr:row>
      <xdr:rowOff>0</xdr:rowOff>
    </xdr:from>
    <xdr:to>
      <xdr:col>4</xdr:col>
      <xdr:colOff>212741</xdr:colOff>
      <xdr:row>58</xdr:row>
      <xdr:rowOff>43225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9B854C9-3166-4110-A3AF-E5D840146214}"/>
            </a:ext>
          </a:extLst>
        </xdr:cNvPr>
        <xdr:cNvSpPr txBox="1"/>
      </xdr:nvSpPr>
      <xdr:spPr>
        <a:xfrm>
          <a:off x="3142211" y="12045142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0</xdr:colOff>
      <xdr:row>55</xdr:row>
      <xdr:rowOff>0</xdr:rowOff>
    </xdr:from>
    <xdr:to>
      <xdr:col>5</xdr:col>
      <xdr:colOff>2319072</xdr:colOff>
      <xdr:row>58</xdr:row>
      <xdr:rowOff>74774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11B369A-9F5B-4616-87E4-4DABB0E4611F}"/>
            </a:ext>
          </a:extLst>
        </xdr:cNvPr>
        <xdr:cNvSpPr txBox="1"/>
      </xdr:nvSpPr>
      <xdr:spPr>
        <a:xfrm>
          <a:off x="5835535" y="12045142"/>
          <a:ext cx="2319072" cy="64835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 Ramón Isaias Rocha Jaime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 Administrativo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1">
    <pageSetUpPr fitToPage="1"/>
  </sheetPr>
  <dimension ref="A1:H386"/>
  <sheetViews>
    <sheetView tabSelected="1" zoomScaleNormal="100" workbookViewId="0">
      <selection activeCell="B4" sqref="B4:H4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1" t="s">
        <v>62</v>
      </c>
      <c r="C2" s="62"/>
      <c r="D2" s="62"/>
      <c r="E2" s="62"/>
      <c r="F2" s="62"/>
      <c r="G2" s="62"/>
      <c r="H2" s="63"/>
    </row>
    <row r="3" spans="2:8" x14ac:dyDescent="0.3">
      <c r="B3" s="64" t="s">
        <v>0</v>
      </c>
      <c r="C3" s="65"/>
      <c r="D3" s="65"/>
      <c r="E3" s="65"/>
      <c r="F3" s="65"/>
      <c r="G3" s="65"/>
      <c r="H3" s="66"/>
    </row>
    <row r="4" spans="2:8" ht="15.75" thickBot="1" x14ac:dyDescent="0.35">
      <c r="B4" s="67" t="s">
        <v>63</v>
      </c>
      <c r="C4" s="68"/>
      <c r="D4" s="68"/>
      <c r="E4" s="68"/>
      <c r="F4" s="68"/>
      <c r="G4" s="68"/>
      <c r="H4" s="69"/>
    </row>
    <row r="5" spans="2:8" x14ac:dyDescent="0.3">
      <c r="B5" s="2" t="s">
        <v>1</v>
      </c>
      <c r="C5" s="21" t="s">
        <v>64</v>
      </c>
      <c r="D5" s="21" t="s">
        <v>65</v>
      </c>
      <c r="E5" s="3"/>
      <c r="F5" s="3" t="s">
        <v>2</v>
      </c>
      <c r="G5" s="21" t="s">
        <v>64</v>
      </c>
      <c r="H5" s="22" t="s">
        <v>65</v>
      </c>
    </row>
    <row r="6" spans="2:8" ht="14.4" x14ac:dyDescent="0.3">
      <c r="B6" s="57"/>
      <c r="C6" s="58"/>
      <c r="D6" s="58"/>
      <c r="E6" s="4"/>
      <c r="F6" s="58"/>
      <c r="G6" s="58"/>
      <c r="H6" s="70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37087041.399999999</v>
      </c>
      <c r="D8" s="26">
        <v>24862235.739999998</v>
      </c>
      <c r="E8" s="4"/>
      <c r="F8" s="8" t="s">
        <v>6</v>
      </c>
      <c r="G8" s="26">
        <v>7236866.8700000001</v>
      </c>
      <c r="H8" s="27">
        <v>2169247.5699999998</v>
      </c>
    </row>
    <row r="9" spans="2:8" ht="23.4" customHeight="1" x14ac:dyDescent="0.3">
      <c r="B9" s="18" t="s">
        <v>7</v>
      </c>
      <c r="C9" s="47">
        <v>781958.34</v>
      </c>
      <c r="D9" s="47">
        <v>153939.70000000001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37868999.740000002</v>
      </c>
      <c r="D16" s="34">
        <f>SUM(D8:D14)</f>
        <v>25016175.439999998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7236866.8700000001</v>
      </c>
      <c r="H17" s="35">
        <f>SUM(H8:H15)</f>
        <v>2169247.5699999998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58886168.130000003</v>
      </c>
      <c r="D21" s="26">
        <v>47622035.5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44217358.359999999</v>
      </c>
      <c r="D22" s="26">
        <v>43761737.390000001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2973673.12</v>
      </c>
      <c r="D23" s="26">
        <v>2945137.12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-17973494.68</v>
      </c>
      <c r="D24" s="26">
        <v>-17973494.68</v>
      </c>
      <c r="E24" s="4"/>
      <c r="F24" s="8" t="s">
        <v>34</v>
      </c>
      <c r="G24" s="30">
        <v>0</v>
      </c>
      <c r="H24" s="31">
        <v>0</v>
      </c>
    </row>
    <row r="25" spans="2:8" ht="14.4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3">
      <c r="B29" s="12"/>
      <c r="C29" s="32"/>
      <c r="D29" s="32"/>
      <c r="E29" s="4"/>
      <c r="F29" s="13" t="s">
        <v>40</v>
      </c>
      <c r="G29" s="38">
        <f>SUM(G27,G17)</f>
        <v>7236866.8700000001</v>
      </c>
      <c r="H29" s="39">
        <f>SUM(H27,H17)</f>
        <v>2169247.5699999998</v>
      </c>
    </row>
    <row r="30" spans="2:8" x14ac:dyDescent="0.3">
      <c r="B30" s="9" t="s">
        <v>41</v>
      </c>
      <c r="C30" s="32">
        <f>SUM(C19:C28)</f>
        <v>88103704.930000007</v>
      </c>
      <c r="D30" s="32">
        <f>SUM(D19:D28)</f>
        <v>76355415.330000013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125972704.67000002</v>
      </c>
      <c r="D32" s="38">
        <f>SUM(D30,D16)</f>
        <v>101371590.77000001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72"/>
      <c r="C34" s="73"/>
      <c r="D34" s="73"/>
      <c r="E34" s="4"/>
      <c r="F34" s="8" t="s">
        <v>45</v>
      </c>
      <c r="G34" s="26">
        <v>0</v>
      </c>
      <c r="H34" s="27">
        <v>0</v>
      </c>
    </row>
    <row r="35" spans="2:8" x14ac:dyDescent="0.3">
      <c r="B35" s="72"/>
      <c r="C35" s="73"/>
      <c r="D35" s="73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72"/>
      <c r="C36" s="73"/>
      <c r="D36" s="73"/>
      <c r="E36" s="4"/>
      <c r="F36" s="8" t="s">
        <v>47</v>
      </c>
      <c r="G36" s="30">
        <v>0</v>
      </c>
      <c r="H36" s="31">
        <v>0</v>
      </c>
    </row>
    <row r="37" spans="2:8" x14ac:dyDescent="0.3">
      <c r="B37" s="55"/>
      <c r="C37" s="56"/>
      <c r="D37" s="56"/>
      <c r="E37" s="4"/>
      <c r="F37" s="6"/>
      <c r="G37" s="42"/>
      <c r="H37" s="43"/>
    </row>
    <row r="38" spans="2:8" ht="29.3" customHeight="1" x14ac:dyDescent="0.3">
      <c r="B38" s="57"/>
      <c r="C38" s="58"/>
      <c r="D38" s="58"/>
      <c r="E38" s="15"/>
      <c r="F38" s="13" t="s">
        <v>48</v>
      </c>
      <c r="G38" s="42">
        <f>SUM(G39:G43)</f>
        <v>118581539.39999999</v>
      </c>
      <c r="H38" s="43">
        <f>SUM(H39:H43)</f>
        <v>99048044.800000012</v>
      </c>
    </row>
    <row r="39" spans="2:8" x14ac:dyDescent="0.3">
      <c r="B39" s="55"/>
      <c r="C39" s="56"/>
      <c r="D39" s="56"/>
      <c r="E39" s="4"/>
      <c r="F39" s="8" t="s">
        <v>61</v>
      </c>
      <c r="G39" s="26">
        <v>19495875.5</v>
      </c>
      <c r="H39" s="27">
        <v>6440091.0700000003</v>
      </c>
    </row>
    <row r="40" spans="2:8" x14ac:dyDescent="0.3">
      <c r="B40" s="55"/>
      <c r="C40" s="56"/>
      <c r="D40" s="56"/>
      <c r="E40" s="4"/>
      <c r="F40" s="8" t="s">
        <v>49</v>
      </c>
      <c r="G40" s="26">
        <v>98467513.959999993</v>
      </c>
      <c r="H40" s="27">
        <v>91989803.790000007</v>
      </c>
    </row>
    <row r="41" spans="2:8" x14ac:dyDescent="0.3">
      <c r="B41" s="55"/>
      <c r="C41" s="56"/>
      <c r="D41" s="56"/>
      <c r="E41" s="4"/>
      <c r="F41" s="8" t="s">
        <v>50</v>
      </c>
      <c r="G41" s="30">
        <v>0</v>
      </c>
      <c r="H41" s="31">
        <v>0</v>
      </c>
    </row>
    <row r="42" spans="2:8" ht="17.350000000000001" customHeight="1" x14ac:dyDescent="0.3">
      <c r="B42" s="55"/>
      <c r="C42" s="56"/>
      <c r="D42" s="56"/>
      <c r="E42" s="4"/>
      <c r="F42" s="8" t="s">
        <v>51</v>
      </c>
      <c r="G42" s="30">
        <v>0</v>
      </c>
      <c r="H42" s="31">
        <v>0</v>
      </c>
    </row>
    <row r="43" spans="2:8" ht="23.6" x14ac:dyDescent="0.3">
      <c r="B43" s="55"/>
      <c r="C43" s="56"/>
      <c r="D43" s="56"/>
      <c r="E43" s="4"/>
      <c r="F43" s="8" t="s">
        <v>52</v>
      </c>
      <c r="G43" s="26">
        <v>618149.93999999994</v>
      </c>
      <c r="H43" s="27">
        <v>618149.93999999994</v>
      </c>
    </row>
    <row r="44" spans="2:8" x14ac:dyDescent="0.3">
      <c r="B44" s="72"/>
      <c r="C44" s="73"/>
      <c r="D44" s="73"/>
      <c r="E44" s="4"/>
      <c r="F44" s="6"/>
      <c r="G44" s="42"/>
      <c r="H44" s="43"/>
    </row>
    <row r="45" spans="2:8" ht="23.6" x14ac:dyDescent="0.3">
      <c r="B45" s="57"/>
      <c r="C45" s="58"/>
      <c r="D45" s="58"/>
      <c r="E45" s="3"/>
      <c r="F45" s="13" t="s">
        <v>53</v>
      </c>
      <c r="G45" s="42">
        <f>SUM(G46:G47)</f>
        <v>0</v>
      </c>
      <c r="H45" s="43">
        <f>SUM(H46:H47)</f>
        <v>0</v>
      </c>
    </row>
    <row r="46" spans="2:8" x14ac:dyDescent="0.3">
      <c r="B46" s="72"/>
      <c r="C46" s="73"/>
      <c r="D46" s="73"/>
      <c r="E46" s="4"/>
      <c r="F46" s="8" t="s">
        <v>54</v>
      </c>
      <c r="G46" s="30">
        <v>0</v>
      </c>
      <c r="H46" s="31">
        <v>0</v>
      </c>
    </row>
    <row r="47" spans="2:8" ht="23.6" x14ac:dyDescent="0.3">
      <c r="B47" s="72"/>
      <c r="C47" s="73"/>
      <c r="D47" s="73"/>
      <c r="E47" s="4"/>
      <c r="F47" s="8" t="s">
        <v>55</v>
      </c>
      <c r="G47" s="30">
        <v>0</v>
      </c>
      <c r="H47" s="31">
        <v>0</v>
      </c>
    </row>
    <row r="48" spans="2:8" x14ac:dyDescent="0.3">
      <c r="B48" s="55"/>
      <c r="C48" s="56"/>
      <c r="D48" s="56"/>
      <c r="E48" s="4"/>
      <c r="F48" s="6"/>
      <c r="G48" s="44"/>
      <c r="H48" s="45"/>
    </row>
    <row r="49" spans="1:8" x14ac:dyDescent="0.3">
      <c r="B49" s="57"/>
      <c r="C49" s="58"/>
      <c r="D49" s="58"/>
      <c r="E49" s="3"/>
      <c r="F49" s="10" t="s">
        <v>56</v>
      </c>
      <c r="G49" s="34">
        <f>SUM(G45,G38,G33)</f>
        <v>118735837.8</v>
      </c>
      <c r="H49" s="35">
        <f>SUM(H45,H38,H33)</f>
        <v>99202343.200000018</v>
      </c>
    </row>
    <row r="50" spans="1:8" x14ac:dyDescent="0.3">
      <c r="B50" s="55"/>
      <c r="C50" s="56"/>
      <c r="D50" s="56"/>
      <c r="E50" s="4"/>
      <c r="F50" s="6"/>
      <c r="G50" s="42"/>
      <c r="H50" s="43"/>
    </row>
    <row r="51" spans="1:8" ht="23.6" x14ac:dyDescent="0.3">
      <c r="B51" s="57"/>
      <c r="C51" s="58"/>
      <c r="D51" s="58"/>
      <c r="E51" s="3"/>
      <c r="F51" s="13" t="s">
        <v>57</v>
      </c>
      <c r="G51" s="38">
        <f>SUM(G49,G29)</f>
        <v>125972704.67</v>
      </c>
      <c r="H51" s="39">
        <f>SUM(H49,H29)</f>
        <v>101371590.77000001</v>
      </c>
    </row>
    <row r="52" spans="1:8" ht="15.75" thickBot="1" x14ac:dyDescent="0.35">
      <c r="A52" s="16" t="s">
        <v>58</v>
      </c>
      <c r="B52" s="59"/>
      <c r="C52" s="60"/>
      <c r="D52" s="60"/>
      <c r="E52" s="17"/>
      <c r="F52" s="60"/>
      <c r="G52" s="60"/>
      <c r="H52" s="74"/>
    </row>
    <row r="53" spans="1:8" x14ac:dyDescent="0.3">
      <c r="B53" s="1" t="s">
        <v>59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ht="0.85" customHeight="1" x14ac:dyDescent="0.3">
      <c r="B63" s="71" t="s">
        <v>60</v>
      </c>
      <c r="C63" s="71"/>
      <c r="D63" s="71"/>
      <c r="E63" s="71"/>
      <c r="F63" s="71"/>
      <c r="G63" s="71"/>
      <c r="H63" s="71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l49KiJj49iyIqt3b4VzWDqygcc0kblmlb2tSqS1hAcOM61LkSoievnDs0gkhqwO1o3C/+9kjgJIIC++2cqZhpg==" saltValue="dC0ub2f5r4aSvMQUIuU5Vg==" spinCount="100000" sheet="1" formatCells="0" formatColumns="0" formatRows="0"/>
  <mergeCells count="26">
    <mergeCell ref="B63:H63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  <mergeCell ref="F52:H52"/>
    <mergeCell ref="B47:D47"/>
    <mergeCell ref="B2:H2"/>
    <mergeCell ref="B3:H3"/>
    <mergeCell ref="B4:H4"/>
    <mergeCell ref="B6:D6"/>
    <mergeCell ref="F6:H6"/>
    <mergeCell ref="B48:D48"/>
    <mergeCell ref="B49:D49"/>
    <mergeCell ref="B50:D50"/>
    <mergeCell ref="B51:D51"/>
    <mergeCell ref="B52:D52"/>
  </mergeCells>
  <pageMargins left="0.70866141732283472" right="0.11811023622047245" top="0.74803149606299213" bottom="0.74803149606299213" header="0.31496062992125984" footer="0.31496062992125984"/>
  <pageSetup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ESF1</vt:lpstr>
      <vt:lpstr>'ESF1'!Área_de_impresión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2026-10-05T17:42:53Z</cp:lastPrinted>
  <dcterms:created xsi:type="dcterms:W3CDTF">2019-12-03T18:04:32Z</dcterms:created>
  <dcterms:modified xsi:type="dcterms:W3CDTF">2026-10-05T17:43:02Z</dcterms:modified>
</cp:coreProperties>
</file>